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tavo-oliveira\Desktop\"/>
    </mc:Choice>
  </mc:AlternateContent>
  <bookViews>
    <workbookView xWindow="0" yWindow="0" windowWidth="20490" windowHeight="7620"/>
  </bookViews>
  <sheets>
    <sheet name="GATE" sheetId="1" r:id="rId1"/>
  </sheets>
  <definedNames>
    <definedName name="_xlnm._FilterDatabase" localSheetId="0" hidden="1">GATE!$C$10:$K$20</definedName>
    <definedName name="_xlnm.Print_Area" localSheetId="0">GATE!$B$2:$K$35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F20" i="1"/>
  <c r="E20" i="1"/>
</calcChain>
</file>

<file path=xl/sharedStrings.xml><?xml version="1.0" encoding="utf-8"?>
<sst xmlns="http://schemas.openxmlformats.org/spreadsheetml/2006/main" count="86" uniqueCount="55">
  <si>
    <t>Nº</t>
  </si>
  <si>
    <t>Empresa</t>
  </si>
  <si>
    <t>Investimento</t>
  </si>
  <si>
    <t>Empregos</t>
  </si>
  <si>
    <t>Porte</t>
  </si>
  <si>
    <t>Categoria</t>
  </si>
  <si>
    <t>Município</t>
  </si>
  <si>
    <t>Corede</t>
  </si>
  <si>
    <t>Modalidade</t>
  </si>
  <si>
    <t>Tradicional</t>
  </si>
  <si>
    <t>Serra</t>
  </si>
  <si>
    <t>Metropolitano do Delta do Jacuí</t>
  </si>
  <si>
    <t>Vale do Taquari</t>
  </si>
  <si>
    <t>Madeira, Celulose e Móveis</t>
  </si>
  <si>
    <t>Petroquímica, plásticos e borracha</t>
  </si>
  <si>
    <t>SEADAP - 2023</t>
  </si>
  <si>
    <t>Médio</t>
  </si>
  <si>
    <t>Express</t>
  </si>
  <si>
    <t>Lajeado</t>
  </si>
  <si>
    <t>Alimentos</t>
  </si>
  <si>
    <t>Fronteira Noroeste</t>
  </si>
  <si>
    <t>Leites e Derivados</t>
  </si>
  <si>
    <t>Vitivinicultura</t>
  </si>
  <si>
    <t>Grande</t>
  </si>
  <si>
    <t>Incentivo</t>
  </si>
  <si>
    <t>PROEDI</t>
  </si>
  <si>
    <t>INVESTIMENTO TOTAL</t>
  </si>
  <si>
    <t>EMPREGOS TOTAIS</t>
  </si>
  <si>
    <t>QUANTIDADE DE PROJETOS</t>
  </si>
  <si>
    <t>Distrito Industrial</t>
  </si>
  <si>
    <r>
      <rPr>
        <b/>
        <sz val="20"/>
        <color theme="1" tint="0.249977111117893"/>
        <rFont val="Calibri"/>
        <family val="2"/>
        <scheme val="minor"/>
      </rPr>
      <t>PROJETOS APROVADOS</t>
    </r>
    <r>
      <rPr>
        <b/>
        <sz val="20"/>
        <color theme="1"/>
        <rFont val="Calibri"/>
        <family val="2"/>
        <scheme val="minor"/>
      </rPr>
      <t xml:space="preserve"> </t>
    </r>
    <r>
      <rPr>
        <b/>
        <u/>
        <sz val="20"/>
        <color rgb="FF960000"/>
        <rFont val="Calibri"/>
        <family val="2"/>
        <scheme val="minor"/>
      </rPr>
      <t>MARÇO/2023</t>
    </r>
  </si>
  <si>
    <t>AC PORTAS E MADEIRAS BENEFICIADAS EIRELI.</t>
  </si>
  <si>
    <t>Viamão</t>
  </si>
  <si>
    <t>Pequeno</t>
  </si>
  <si>
    <t>BATATAS GUADAGNIN LTDA.</t>
  </si>
  <si>
    <t>BEBIDAS FRUKI S/A.</t>
  </si>
  <si>
    <t>DOCEOLI ALIMENTOS LTDA.</t>
  </si>
  <si>
    <t>LORENZON PLÁSTICOS LTDA.</t>
  </si>
  <si>
    <t xml:space="preserve">MOINHO VACARIA INDUSTRIAL E AGRÍCOLA LTDA. </t>
  </si>
  <si>
    <t>TRAMONTINA MADEIRAS S.A.</t>
  </si>
  <si>
    <t>VINÍCOLA CAMPESTRE LTDA.</t>
  </si>
  <si>
    <t>VIPRADO INDÚSTRIA E COMÉRCIO DE VIDROS LTDA.</t>
  </si>
  <si>
    <t>Ibiraiaras</t>
  </si>
  <si>
    <t>Tuparendi e Santo Cristo</t>
  </si>
  <si>
    <t>Vacaria</t>
  </si>
  <si>
    <t>Encruzilhada do Sul</t>
  </si>
  <si>
    <t>Campestre da Serra</t>
  </si>
  <si>
    <t>Antônio Prado</t>
  </si>
  <si>
    <t>Encantado</t>
  </si>
  <si>
    <t>Nordeste</t>
  </si>
  <si>
    <t>Vale do Rio Pardo</t>
  </si>
  <si>
    <t>Bebidas</t>
  </si>
  <si>
    <t>Vidro</t>
  </si>
  <si>
    <t>JANEIRO a MARÇO/2023</t>
  </si>
  <si>
    <t>FUNDOPEM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</si>
</sst>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1" tint="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u/>
      <sz val="20"/>
      <color rgb="FF960000"/>
      <name val="Calibri"/>
      <family val="2"/>
      <scheme val="minor"/>
    </font>
    <font>
      <b/>
      <sz val="14"/>
      <color rgb="FF960000"/>
      <name val="Calibri"/>
      <family val="2"/>
      <scheme val="minor"/>
    </font>
    <font>
      <b/>
      <sz val="14"/>
      <color rgb="FF33996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theme="1" tint="0.34998626667073579"/>
      </top>
      <bottom style="thin">
        <color auto="1"/>
      </bottom>
      <diagonal/>
    </border>
    <border>
      <left style="thin">
        <color auto="1"/>
      </left>
      <right/>
      <top style="double">
        <color theme="1" tint="0.34998626667073579"/>
      </top>
      <bottom style="thin">
        <color auto="1"/>
      </bottom>
      <diagonal/>
    </border>
    <border>
      <left/>
      <right/>
      <top style="double">
        <color theme="1" tint="0.34998626667073579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34998626667073579"/>
      </bottom>
      <diagonal/>
    </border>
    <border>
      <left/>
      <right style="thin">
        <color auto="1"/>
      </right>
      <top style="double">
        <color theme="1" tint="0.34998626667073579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theme="1" tint="0.34998626667073579"/>
      </bottom>
      <diagonal/>
    </border>
    <border>
      <left style="double">
        <color theme="1" tint="0.34998626667073579"/>
      </left>
      <right style="double">
        <color theme="1" tint="0.34998626667073579"/>
      </right>
      <top style="double">
        <color theme="1" tint="0.34998626667073579"/>
      </top>
      <bottom/>
      <diagonal/>
    </border>
    <border>
      <left style="double">
        <color theme="1" tint="0.34998626667073579"/>
      </left>
      <right style="double">
        <color theme="1" tint="0.34998626667073579"/>
      </right>
      <top/>
      <bottom/>
      <diagonal/>
    </border>
    <border>
      <left style="double">
        <color theme="1" tint="0.34998626667073579"/>
      </left>
      <right style="double">
        <color theme="1" tint="0.34998626667073579"/>
      </right>
      <top/>
      <bottom style="double">
        <color theme="1" tint="0.34998626667073579"/>
      </bottom>
      <diagonal/>
    </border>
    <border>
      <left/>
      <right/>
      <top/>
      <bottom style="double">
        <color theme="1" tint="0.34998626667073579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theme="0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theme="0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43" fontId="2" fillId="2" borderId="5" xfId="1" applyFont="1" applyFill="1" applyBorder="1" applyAlignment="1" applyProtection="1">
      <alignment horizontal="center" vertical="center"/>
      <protection locked="0"/>
    </xf>
    <xf numFmtId="1" fontId="2" fillId="2" borderId="5" xfId="1" applyNumberFormat="1" applyFont="1" applyFill="1" applyBorder="1" applyAlignment="1" applyProtection="1">
      <alignment horizontal="center" vertical="center"/>
      <protection locked="0"/>
    </xf>
    <xf numFmtId="1" fontId="2" fillId="2" borderId="4" xfId="1" applyNumberFormat="1" applyFont="1" applyFill="1" applyBorder="1" applyAlignment="1" applyProtection="1">
      <alignment horizontal="center" vertical="center"/>
      <protection locked="0"/>
    </xf>
    <xf numFmtId="43" fontId="2" fillId="2" borderId="6" xfId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1" xfId="2" applyNumberFormat="1" applyFont="1" applyBorder="1" applyAlignment="1">
      <alignment horizontal="right" vertical="center"/>
    </xf>
    <xf numFmtId="164" fontId="3" fillId="3" borderId="1" xfId="2" applyNumberFormat="1" applyFont="1" applyFill="1" applyBorder="1" applyAlignment="1">
      <alignment horizontal="right" vertical="center"/>
    </xf>
    <xf numFmtId="44" fontId="5" fillId="2" borderId="3" xfId="2" applyFon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43" fontId="4" fillId="2" borderId="16" xfId="1" applyFont="1" applyFill="1" applyBorder="1" applyAlignment="1" applyProtection="1">
      <alignment horizontal="center" vertical="center"/>
      <protection locked="0"/>
    </xf>
    <xf numFmtId="164" fontId="8" fillId="0" borderId="17" xfId="0" applyNumberFormat="1" applyFont="1" applyBorder="1" applyAlignment="1">
      <alignment horizontal="center" vertical="center"/>
    </xf>
    <xf numFmtId="43" fontId="4" fillId="2" borderId="18" xfId="1" applyFont="1" applyFill="1" applyBorder="1" applyAlignment="1" applyProtection="1">
      <alignment horizontal="center" vertical="center"/>
      <protection locked="0"/>
    </xf>
    <xf numFmtId="43" fontId="4" fillId="2" borderId="20" xfId="1" applyFont="1" applyFill="1" applyBorder="1" applyAlignment="1" applyProtection="1">
      <alignment horizontal="center" vertical="center"/>
      <protection locked="0"/>
    </xf>
    <xf numFmtId="0" fontId="8" fillId="0" borderId="21" xfId="0" applyFont="1" applyBorder="1" applyAlignment="1">
      <alignment horizontal="center" vertical="center"/>
    </xf>
    <xf numFmtId="164" fontId="5" fillId="2" borderId="3" xfId="2" applyNumberFormat="1" applyFont="1" applyFill="1" applyBorder="1" applyAlignment="1">
      <alignment horizontal="right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vertical="center" wrapText="1"/>
    </xf>
    <xf numFmtId="164" fontId="3" fillId="0" borderId="23" xfId="2" applyNumberFormat="1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1" fontId="3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164" fontId="3" fillId="0" borderId="7" xfId="2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3" fontId="8" fillId="0" borderId="19" xfId="0" applyNumberFormat="1" applyFont="1" applyBorder="1" applyAlignment="1">
      <alignment horizontal="center" vertical="center"/>
    </xf>
    <xf numFmtId="164" fontId="8" fillId="0" borderId="24" xfId="0" applyNumberFormat="1" applyFont="1" applyBorder="1" applyAlignment="1">
      <alignment horizontal="center" vertical="center"/>
    </xf>
    <xf numFmtId="164" fontId="8" fillId="0" borderId="25" xfId="0" applyNumberFormat="1" applyFont="1" applyBorder="1" applyAlignment="1">
      <alignment horizontal="center" vertical="center"/>
    </xf>
    <xf numFmtId="3" fontId="8" fillId="0" borderId="26" xfId="0" applyNumberFormat="1" applyFont="1" applyBorder="1" applyAlignment="1">
      <alignment horizontal="center" vertical="center"/>
    </xf>
    <xf numFmtId="3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 wrapText="1"/>
    </xf>
    <xf numFmtId="49" fontId="12" fillId="0" borderId="32" xfId="0" applyNumberFormat="1" applyFont="1" applyBorder="1" applyAlignment="1">
      <alignment horizontal="center" vertical="center" wrapText="1"/>
    </xf>
    <xf numFmtId="49" fontId="12" fillId="0" borderId="33" xfId="0" applyNumberFormat="1" applyFont="1" applyBorder="1" applyAlignment="1">
      <alignment horizontal="center" vertical="center" wrapText="1"/>
    </xf>
    <xf numFmtId="49" fontId="12" fillId="0" borderId="34" xfId="0" applyNumberFormat="1" applyFont="1" applyBorder="1" applyAlignment="1">
      <alignment horizontal="center" vertical="center" wrapText="1"/>
    </xf>
    <xf numFmtId="49" fontId="13" fillId="0" borderId="30" xfId="0" applyNumberFormat="1" applyFont="1" applyBorder="1" applyAlignment="1">
      <alignment horizontal="center" vertical="center" wrapText="1"/>
    </xf>
    <xf numFmtId="49" fontId="10" fillId="0" borderId="35" xfId="0" applyNumberFormat="1" applyFont="1" applyBorder="1" applyAlignment="1">
      <alignment horizontal="center" vertical="center" wrapText="1"/>
    </xf>
    <xf numFmtId="49" fontId="10" fillId="0" borderId="36" xfId="0" applyNumberFormat="1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9966"/>
      <color rgb="FF9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484909</xdr:colOff>
      <xdr:row>21</xdr:row>
      <xdr:rowOff>0</xdr:rowOff>
    </xdr:from>
    <xdr:to>
      <xdr:col>2</xdr:col>
      <xdr:colOff>138546</xdr:colOff>
      <xdr:row>21</xdr:row>
      <xdr:rowOff>0</xdr:rowOff>
    </xdr:to>
    <xdr:sp macro="" textlink="">
      <xdr:nvSpPr>
        <xdr:cNvPr id="4" name="Seta para a Direita 3"/>
        <xdr:cNvSpPr/>
      </xdr:nvSpPr>
      <xdr:spPr>
        <a:xfrm>
          <a:off x="484909" y="15404523"/>
          <a:ext cx="259773" cy="181840"/>
        </a:xfrm>
        <a:prstGeom prst="rightArrow">
          <a:avLst/>
        </a:prstGeom>
        <a:solidFill>
          <a:srgbClr val="33996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145677</xdr:colOff>
      <xdr:row>2</xdr:row>
      <xdr:rowOff>117419</xdr:rowOff>
    </xdr:from>
    <xdr:to>
      <xdr:col>3</xdr:col>
      <xdr:colOff>321664</xdr:colOff>
      <xdr:row>10</xdr:row>
      <xdr:rowOff>39323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7" y="599272"/>
          <a:ext cx="3358458" cy="1557963"/>
        </a:xfrm>
        <a:prstGeom prst="rect">
          <a:avLst/>
        </a:prstGeom>
      </xdr:spPr>
    </xdr:pic>
    <xdr:clientData/>
  </xdr:twoCellAnchor>
  <xdr:twoCellAnchor editAs="oneCell">
    <xdr:from>
      <xdr:col>1</xdr:col>
      <xdr:colOff>44824</xdr:colOff>
      <xdr:row>13</xdr:row>
      <xdr:rowOff>179292</xdr:rowOff>
    </xdr:from>
    <xdr:to>
      <xdr:col>2</xdr:col>
      <xdr:colOff>14314</xdr:colOff>
      <xdr:row>16</xdr:row>
      <xdr:rowOff>33617</xdr:rowOff>
    </xdr:to>
    <xdr:pic>
      <xdr:nvPicPr>
        <xdr:cNvPr id="5" name="Imagem 4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foregroundMark x1="16037" y1="24627" x2="16037" y2="24627"/>
                      <a14:foregroundMark x1="13641" y1="25622" x2="13641" y2="25622"/>
                      <a14:foregroundMark x1="14194" y1="41542" x2="14194" y2="41542"/>
                      <a14:foregroundMark x1="19724" y1="45025" x2="19724" y2="45025"/>
                      <a14:foregroundMark x1="22028" y1="28856" x2="22028" y2="28856"/>
                      <a14:foregroundMark x1="19171" y1="27114" x2="19171" y2="27114"/>
                      <a14:foregroundMark x1="27281" y1="45522" x2="27281" y2="45522"/>
                      <a14:foregroundMark x1="69401" y1="44527" x2="69862" y2="44527"/>
                      <a14:foregroundMark x1="74194" y1="38308" x2="74194" y2="38308"/>
                      <a14:foregroundMark x1="73272" y1="36070" x2="73272" y2="36070"/>
                      <a14:foregroundMark x1="82028" y1="37313" x2="82028" y2="37313"/>
                      <a14:backgroundMark x1="27281" y1="10945" x2="27558" y2="34080"/>
                      <a14:backgroundMark x1="27742" y1="23881" x2="30783" y2="31841"/>
                      <a14:backgroundMark x1="31429" y1="35323" x2="38710" y2="36070"/>
                      <a14:backgroundMark x1="49770" y1="35075" x2="64055" y2="34328"/>
                      <a14:backgroundMark x1="40092" y1="83582" x2="62765" y2="67413"/>
                      <a14:backgroundMark x1="28295" y1="58706" x2="36682" y2="75622"/>
                      <a14:backgroundMark x1="59631" y1="49751" x2="59631" y2="49751"/>
                      <a14:backgroundMark x1="37235" y1="49751" x2="37235" y2="49751"/>
                      <a14:backgroundMark x1="75668" y1="37562" x2="75668" y2="37562"/>
                      <a14:backgroundMark x1="43594" y1="47015" x2="43594" y2="47015"/>
                    </a14:backgroundRemoval>
                  </a14:imgEffect>
                </a14:imgLayer>
              </a14:imgProps>
            </a:ext>
          </a:extLst>
        </a:blip>
        <a:srcRect l="9962" r="9161"/>
        <a:stretch/>
      </xdr:blipFill>
      <xdr:spPr>
        <a:xfrm>
          <a:off x="649942" y="4000498"/>
          <a:ext cx="2177048" cy="997325"/>
        </a:xfrm>
        <a:prstGeom prst="rect">
          <a:avLst/>
        </a:prstGeom>
      </xdr:spPr>
    </xdr:pic>
    <xdr:clientData/>
  </xdr:twoCellAnchor>
  <xdr:twoCellAnchor editAs="oneCell">
    <xdr:from>
      <xdr:col>1</xdr:col>
      <xdr:colOff>156882</xdr:colOff>
      <xdr:row>23</xdr:row>
      <xdr:rowOff>68899</xdr:rowOff>
    </xdr:from>
    <xdr:to>
      <xdr:col>1</xdr:col>
      <xdr:colOff>2073088</xdr:colOff>
      <xdr:row>25</xdr:row>
      <xdr:rowOff>1666</xdr:rowOff>
    </xdr:to>
    <xdr:pic>
      <xdr:nvPicPr>
        <xdr:cNvPr id="6" name="Imagem 5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1096" t="20632" r="21434" b="21233"/>
        <a:stretch/>
      </xdr:blipFill>
      <xdr:spPr>
        <a:xfrm>
          <a:off x="762000" y="8921546"/>
          <a:ext cx="1916206" cy="526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4"/>
  <sheetViews>
    <sheetView showGridLines="0" tabSelected="1" zoomScale="85" zoomScaleNormal="85" workbookViewId="0">
      <selection activeCell="S17" sqref="S17"/>
    </sheetView>
  </sheetViews>
  <sheetFormatPr defaultRowHeight="15" x14ac:dyDescent="0.25"/>
  <cols>
    <col min="2" max="2" width="33.140625" customWidth="1"/>
    <col min="3" max="3" width="5.5703125" customWidth="1"/>
    <col min="4" max="4" width="37.42578125" style="3" customWidth="1"/>
    <col min="5" max="5" width="23.5703125" style="2" customWidth="1"/>
    <col min="6" max="6" width="10" style="2" bestFit="1" customWidth="1"/>
    <col min="7" max="7" width="13" style="2" customWidth="1"/>
    <col min="8" max="8" width="19.85546875" style="2" customWidth="1"/>
    <col min="9" max="9" width="17.140625" style="2" customWidth="1"/>
    <col min="10" max="10" width="19.42578125" style="2" customWidth="1"/>
    <col min="11" max="11" width="15.140625" style="2" customWidth="1"/>
  </cols>
  <sheetData>
    <row r="2" spans="2:11" ht="23.25" customHeight="1" x14ac:dyDescent="0.25">
      <c r="B2" s="33" t="s">
        <v>15</v>
      </c>
      <c r="C2" s="33"/>
      <c r="D2" s="33"/>
      <c r="E2" s="33"/>
      <c r="F2" s="33"/>
      <c r="G2" s="33"/>
      <c r="H2" s="33"/>
      <c r="I2" s="33"/>
      <c r="J2" s="33"/>
      <c r="K2" s="33"/>
    </row>
    <row r="3" spans="2:11" ht="23.25" customHeight="1" x14ac:dyDescent="0.25"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2:11" ht="15" customHeight="1" x14ac:dyDescent="0.25">
      <c r="B4" s="37" t="s">
        <v>30</v>
      </c>
      <c r="C4" s="37"/>
      <c r="D4" s="37"/>
      <c r="E4" s="37"/>
      <c r="F4" s="37"/>
      <c r="G4" s="37"/>
      <c r="H4" s="37"/>
      <c r="I4" s="37"/>
      <c r="J4" s="37"/>
      <c r="K4" s="37"/>
    </row>
    <row r="5" spans="2:11" ht="15" customHeight="1" x14ac:dyDescent="0.25"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2:11" ht="15" customHeight="1" x14ac:dyDescent="0.25"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2:11" ht="15" customHeight="1" x14ac:dyDescent="0.25"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2:11" ht="15" customHeight="1" x14ac:dyDescent="0.25"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2:11" ht="15" customHeight="1" thickBot="1" x14ac:dyDescent="0.3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s="1" customFormat="1" ht="15.75" thickTop="1" x14ac:dyDescent="0.25">
      <c r="B10" s="34"/>
      <c r="C10" s="19" t="s">
        <v>0</v>
      </c>
      <c r="D10" s="10" t="s">
        <v>1</v>
      </c>
      <c r="E10" s="11" t="s">
        <v>2</v>
      </c>
      <c r="F10" s="12" t="s">
        <v>3</v>
      </c>
      <c r="G10" s="13" t="s">
        <v>4</v>
      </c>
      <c r="H10" s="14" t="s">
        <v>5</v>
      </c>
      <c r="I10" s="15" t="s">
        <v>6</v>
      </c>
      <c r="J10" s="15" t="s">
        <v>7</v>
      </c>
      <c r="K10" s="15" t="s">
        <v>8</v>
      </c>
    </row>
    <row r="11" spans="2:11" ht="26.25" customHeight="1" x14ac:dyDescent="0.25">
      <c r="B11" s="35"/>
      <c r="C11" s="20">
        <v>1</v>
      </c>
      <c r="D11" s="6" t="s">
        <v>34</v>
      </c>
      <c r="E11" s="16">
        <v>1203290</v>
      </c>
      <c r="F11" s="4">
        <v>5</v>
      </c>
      <c r="G11" s="4" t="s">
        <v>33</v>
      </c>
      <c r="H11" s="5" t="s">
        <v>19</v>
      </c>
      <c r="I11" s="5" t="s">
        <v>42</v>
      </c>
      <c r="J11" s="5" t="s">
        <v>49</v>
      </c>
      <c r="K11" s="5" t="s">
        <v>9</v>
      </c>
    </row>
    <row r="12" spans="2:11" x14ac:dyDescent="0.25">
      <c r="B12" s="35"/>
      <c r="C12" s="21">
        <v>2</v>
      </c>
      <c r="D12" s="8" t="s">
        <v>35</v>
      </c>
      <c r="E12" s="17">
        <v>8045731.6600000001</v>
      </c>
      <c r="F12" s="7">
        <v>8</v>
      </c>
      <c r="G12" s="7" t="s">
        <v>23</v>
      </c>
      <c r="H12" s="9" t="s">
        <v>51</v>
      </c>
      <c r="I12" s="9" t="s">
        <v>18</v>
      </c>
      <c r="J12" s="9" t="s">
        <v>12</v>
      </c>
      <c r="K12" s="9" t="s">
        <v>9</v>
      </c>
    </row>
    <row r="13" spans="2:11" ht="30" x14ac:dyDescent="0.25">
      <c r="B13" s="35"/>
      <c r="C13" s="20">
        <v>3</v>
      </c>
      <c r="D13" s="6" t="s">
        <v>36</v>
      </c>
      <c r="E13" s="16">
        <v>6438654</v>
      </c>
      <c r="F13" s="4">
        <v>2</v>
      </c>
      <c r="G13" s="4" t="s">
        <v>16</v>
      </c>
      <c r="H13" s="5" t="s">
        <v>21</v>
      </c>
      <c r="I13" s="5" t="s">
        <v>43</v>
      </c>
      <c r="J13" s="5" t="s">
        <v>20</v>
      </c>
      <c r="K13" s="5" t="s">
        <v>17</v>
      </c>
    </row>
    <row r="14" spans="2:11" ht="30" x14ac:dyDescent="0.25">
      <c r="B14" s="35"/>
      <c r="C14" s="21">
        <v>4</v>
      </c>
      <c r="D14" s="8" t="s">
        <v>37</v>
      </c>
      <c r="E14" s="17">
        <v>2911597.14</v>
      </c>
      <c r="F14" s="7">
        <v>4</v>
      </c>
      <c r="G14" s="7" t="s">
        <v>16</v>
      </c>
      <c r="H14" s="9" t="s">
        <v>14</v>
      </c>
      <c r="I14" s="9" t="s">
        <v>48</v>
      </c>
      <c r="J14" s="9" t="s">
        <v>12</v>
      </c>
      <c r="K14" s="9" t="s">
        <v>9</v>
      </c>
    </row>
    <row r="15" spans="2:11" ht="30" x14ac:dyDescent="0.25">
      <c r="B15" s="35"/>
      <c r="C15" s="20">
        <v>5</v>
      </c>
      <c r="D15" s="6" t="s">
        <v>38</v>
      </c>
      <c r="E15" s="16">
        <v>1865407.51</v>
      </c>
      <c r="F15" s="4">
        <v>5</v>
      </c>
      <c r="G15" s="4" t="s">
        <v>16</v>
      </c>
      <c r="H15" s="5" t="s">
        <v>19</v>
      </c>
      <c r="I15" s="5" t="s">
        <v>44</v>
      </c>
      <c r="J15" s="5" t="s">
        <v>10</v>
      </c>
      <c r="K15" s="5" t="s">
        <v>9</v>
      </c>
    </row>
    <row r="16" spans="2:11" ht="30" x14ac:dyDescent="0.25">
      <c r="B16" s="35"/>
      <c r="C16" s="21">
        <v>6</v>
      </c>
      <c r="D16" s="8" t="s">
        <v>38</v>
      </c>
      <c r="E16" s="17">
        <v>13416875</v>
      </c>
      <c r="F16" s="7">
        <v>1</v>
      </c>
      <c r="G16" s="7" t="s">
        <v>16</v>
      </c>
      <c r="H16" s="9" t="s">
        <v>19</v>
      </c>
      <c r="I16" s="9" t="s">
        <v>44</v>
      </c>
      <c r="J16" s="9" t="s">
        <v>10</v>
      </c>
      <c r="K16" s="9" t="s">
        <v>17</v>
      </c>
    </row>
    <row r="17" spans="2:11" ht="30" x14ac:dyDescent="0.25">
      <c r="B17" s="35"/>
      <c r="C17" s="20">
        <v>7</v>
      </c>
      <c r="D17" s="6" t="s">
        <v>39</v>
      </c>
      <c r="E17" s="16">
        <v>21236052.34</v>
      </c>
      <c r="F17" s="4">
        <v>16</v>
      </c>
      <c r="G17" s="4" t="s">
        <v>16</v>
      </c>
      <c r="H17" s="5" t="s">
        <v>13</v>
      </c>
      <c r="I17" s="5" t="s">
        <v>45</v>
      </c>
      <c r="J17" s="5" t="s">
        <v>50</v>
      </c>
      <c r="K17" s="5" t="s">
        <v>9</v>
      </c>
    </row>
    <row r="18" spans="2:11" ht="30" x14ac:dyDescent="0.25">
      <c r="B18" s="35"/>
      <c r="C18" s="21">
        <v>8</v>
      </c>
      <c r="D18" s="8" t="s">
        <v>40</v>
      </c>
      <c r="E18" s="17">
        <v>6558608.2199999997</v>
      </c>
      <c r="F18" s="7">
        <v>1</v>
      </c>
      <c r="G18" s="7" t="s">
        <v>23</v>
      </c>
      <c r="H18" s="9" t="s">
        <v>22</v>
      </c>
      <c r="I18" s="9" t="s">
        <v>46</v>
      </c>
      <c r="J18" s="9" t="s">
        <v>10</v>
      </c>
      <c r="K18" s="9" t="s">
        <v>9</v>
      </c>
    </row>
    <row r="19" spans="2:11" ht="30.75" thickBot="1" x14ac:dyDescent="0.3">
      <c r="B19" s="36"/>
      <c r="C19" s="45">
        <v>9</v>
      </c>
      <c r="D19" s="46" t="s">
        <v>41</v>
      </c>
      <c r="E19" s="47">
        <v>16317928.210000001</v>
      </c>
      <c r="F19" s="48">
        <v>3</v>
      </c>
      <c r="G19" s="48" t="s">
        <v>16</v>
      </c>
      <c r="H19" s="49" t="s">
        <v>52</v>
      </c>
      <c r="I19" s="49" t="s">
        <v>47</v>
      </c>
      <c r="J19" s="49" t="s">
        <v>10</v>
      </c>
      <c r="K19" s="49" t="s">
        <v>9</v>
      </c>
    </row>
    <row r="20" spans="2:11" ht="18.75" customHeight="1" thickTop="1" x14ac:dyDescent="0.25">
      <c r="E20" s="18">
        <f>SUM(E11:E19)</f>
        <v>77994144.080000013</v>
      </c>
      <c r="F20" s="22">
        <f>SUM(F11:F19)</f>
        <v>45</v>
      </c>
    </row>
    <row r="23" spans="2:11" ht="15.75" thickBot="1" x14ac:dyDescent="0.3"/>
    <row r="24" spans="2:11" ht="15.75" thickTop="1" x14ac:dyDescent="0.25">
      <c r="B24" s="31"/>
      <c r="C24" s="19" t="s">
        <v>0</v>
      </c>
      <c r="D24" s="10" t="s">
        <v>1</v>
      </c>
      <c r="E24" s="11" t="s">
        <v>2</v>
      </c>
      <c r="F24" s="12" t="s">
        <v>3</v>
      </c>
      <c r="G24" s="13" t="s">
        <v>4</v>
      </c>
      <c r="H24" s="14" t="s">
        <v>5</v>
      </c>
      <c r="I24" s="15" t="s">
        <v>29</v>
      </c>
      <c r="J24" s="15" t="s">
        <v>7</v>
      </c>
      <c r="K24" s="15" t="s">
        <v>24</v>
      </c>
    </row>
    <row r="25" spans="2:11" ht="30.75" thickBot="1" x14ac:dyDescent="0.3">
      <c r="B25" s="32"/>
      <c r="C25" s="39">
        <v>1</v>
      </c>
      <c r="D25" s="40" t="s">
        <v>31</v>
      </c>
      <c r="E25" s="41">
        <v>1350000</v>
      </c>
      <c r="F25" s="42">
        <v>24</v>
      </c>
      <c r="G25" s="42" t="s">
        <v>33</v>
      </c>
      <c r="H25" s="43" t="s">
        <v>13</v>
      </c>
      <c r="I25" s="43" t="s">
        <v>32</v>
      </c>
      <c r="J25" s="44" t="s">
        <v>11</v>
      </c>
      <c r="K25" s="43" t="s">
        <v>25</v>
      </c>
    </row>
    <row r="26" spans="2:11" ht="18.75" customHeight="1" thickTop="1" x14ac:dyDescent="0.25">
      <c r="E26" s="30">
        <f>SUM(E25:E25)</f>
        <v>1350000</v>
      </c>
      <c r="F26" s="22">
        <f>SUM(F25:F25)</f>
        <v>24</v>
      </c>
    </row>
    <row r="29" spans="2:11" ht="15.75" thickBot="1" x14ac:dyDescent="0.3"/>
    <row r="30" spans="2:11" s="23" customFormat="1" ht="26.25" customHeight="1" thickBot="1" x14ac:dyDescent="0.3">
      <c r="D30" s="57" t="s">
        <v>53</v>
      </c>
      <c r="E30" s="58"/>
      <c r="F30" s="58"/>
      <c r="G30" s="59"/>
      <c r="H30" s="24"/>
      <c r="I30" s="24"/>
      <c r="J30" s="24"/>
      <c r="K30" s="24"/>
    </row>
    <row r="31" spans="2:11" s="23" customFormat="1" ht="26.25" customHeight="1" thickBot="1" x14ac:dyDescent="0.3">
      <c r="D31" s="60"/>
      <c r="E31" s="61" t="s">
        <v>54</v>
      </c>
      <c r="F31" s="62" t="s">
        <v>25</v>
      </c>
      <c r="G31" s="63"/>
      <c r="H31" s="24"/>
      <c r="I31" s="24"/>
      <c r="J31" s="24"/>
      <c r="K31" s="24"/>
    </row>
    <row r="32" spans="2:11" ht="22.5" customHeight="1" x14ac:dyDescent="0.25">
      <c r="D32" s="25" t="s">
        <v>26</v>
      </c>
      <c r="E32" s="26">
        <v>1187220727.6199999</v>
      </c>
      <c r="F32" s="51">
        <v>51842565</v>
      </c>
      <c r="G32" s="52"/>
      <c r="K32"/>
    </row>
    <row r="33" spans="4:11" ht="22.5" customHeight="1" x14ac:dyDescent="0.25">
      <c r="D33" s="27" t="s">
        <v>27</v>
      </c>
      <c r="E33" s="50">
        <v>1133</v>
      </c>
      <c r="F33" s="53">
        <v>305</v>
      </c>
      <c r="G33" s="54"/>
      <c r="K33"/>
    </row>
    <row r="34" spans="4:11" ht="22.5" customHeight="1" thickBot="1" x14ac:dyDescent="0.3">
      <c r="D34" s="28" t="s">
        <v>28</v>
      </c>
      <c r="E34" s="29">
        <v>33</v>
      </c>
      <c r="F34" s="55">
        <v>3</v>
      </c>
      <c r="G34" s="56"/>
      <c r="K34"/>
    </row>
  </sheetData>
  <mergeCells count="9">
    <mergeCell ref="F31:G31"/>
    <mergeCell ref="D30:G30"/>
    <mergeCell ref="F32:G32"/>
    <mergeCell ref="F33:G33"/>
    <mergeCell ref="F34:G34"/>
    <mergeCell ref="B24:B25"/>
    <mergeCell ref="B2:K3"/>
    <mergeCell ref="B10:B19"/>
    <mergeCell ref="B4:K9"/>
  </mergeCells>
  <conditionalFormatting sqref="D10">
    <cfRule type="duplicateValues" dxfId="7" priority="8"/>
  </conditionalFormatting>
  <conditionalFormatting sqref="D10">
    <cfRule type="duplicateValues" dxfId="6" priority="7"/>
  </conditionalFormatting>
  <conditionalFormatting sqref="C10">
    <cfRule type="duplicateValues" dxfId="5" priority="6"/>
  </conditionalFormatting>
  <conditionalFormatting sqref="C10">
    <cfRule type="duplicateValues" dxfId="4" priority="5"/>
  </conditionalFormatting>
  <conditionalFormatting sqref="D24">
    <cfRule type="duplicateValues" dxfId="3" priority="4"/>
  </conditionalFormatting>
  <conditionalFormatting sqref="D24">
    <cfRule type="duplicateValues" dxfId="2" priority="3"/>
  </conditionalFormatting>
  <conditionalFormatting sqref="C24">
    <cfRule type="duplicateValues" dxfId="1" priority="2"/>
  </conditionalFormatting>
  <conditionalFormatting sqref="C24">
    <cfRule type="duplicateValues" dxfId="0" priority="1"/>
  </conditionalFormatting>
  <pageMargins left="0.39370078740157483" right="0.19685039370078741" top="0.78740157480314965" bottom="0.19685039370078741" header="0.31496062992125984" footer="0.31496062992125984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GATE</vt:lpstr>
      <vt:lpstr>GATE!Area_de_impressao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Rech Oliveira</dc:creator>
  <cp:lastModifiedBy>Gustavo Rech Oliveira</cp:lastModifiedBy>
  <cp:lastPrinted>2023-01-20T13:54:58Z</cp:lastPrinted>
  <dcterms:created xsi:type="dcterms:W3CDTF">2022-05-16T13:33:04Z</dcterms:created>
  <dcterms:modified xsi:type="dcterms:W3CDTF">2023-03-31T15:28:28Z</dcterms:modified>
</cp:coreProperties>
</file>